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20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8" i="1" l="1"/>
  <c r="N3" i="1"/>
  <c r="N43" i="1"/>
  <c r="N50" i="1"/>
  <c r="N49" i="1"/>
  <c r="N47" i="1"/>
  <c r="N46" i="1"/>
  <c r="N45" i="1"/>
  <c r="N44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7" i="1"/>
  <c r="N6" i="1"/>
  <c r="N5" i="1"/>
  <c r="N4" i="1"/>
</calcChain>
</file>

<file path=xl/sharedStrings.xml><?xml version="1.0" encoding="utf-8"?>
<sst xmlns="http://schemas.openxmlformats.org/spreadsheetml/2006/main" count="84" uniqueCount="60">
  <si>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</si>
  <si>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</si>
  <si>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</si>
  <si>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</si>
  <si>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</si>
  <si>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</si>
  <si>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</si>
  <si>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</si>
  <si>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</si>
  <si>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</si>
  <si>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</si>
  <si>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</si>
  <si>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Anemia</t>
  </si>
  <si>
    <t>Asthma</t>
  </si>
  <si>
    <t>Conjunctivitis</t>
  </si>
  <si>
    <t>Skin infection</t>
  </si>
  <si>
    <t>Scabies</t>
  </si>
  <si>
    <t>Fungal infections</t>
  </si>
  <si>
    <t>Hypertension</t>
  </si>
  <si>
    <t>Respiratory cough</t>
  </si>
  <si>
    <t>Malnutrition</t>
  </si>
  <si>
    <t>Kwashiorkor</t>
  </si>
  <si>
    <t>Diarrhea</t>
  </si>
  <si>
    <t>Intestinal parasites</t>
  </si>
  <si>
    <t>Diabetic</t>
  </si>
  <si>
    <t>Epigastric/Acid reflux</t>
  </si>
  <si>
    <t>Urinary tract infection</t>
  </si>
  <si>
    <t>Vaginitis</t>
  </si>
  <si>
    <t>Malaria</t>
  </si>
  <si>
    <t>Otitis (ear infection)</t>
  </si>
  <si>
    <t>Burn</t>
  </si>
  <si>
    <t>Seizures</t>
  </si>
  <si>
    <t>AIDS</t>
  </si>
  <si>
    <t>Typhoid (clinic)</t>
  </si>
  <si>
    <t>Tetanus</t>
  </si>
  <si>
    <t>Cholera</t>
  </si>
  <si>
    <t>At risk pregnancies</t>
  </si>
  <si>
    <t>Psych</t>
  </si>
  <si>
    <t>Injections</t>
  </si>
  <si>
    <t>Sutures</t>
  </si>
  <si>
    <t>Birth control</t>
  </si>
  <si>
    <t>TOTAL</t>
  </si>
  <si>
    <t>Mebendazole 0-18</t>
  </si>
  <si>
    <t>Mebendazole 19+</t>
  </si>
  <si>
    <t>-</t>
  </si>
  <si>
    <t>Wound care or sutures</t>
  </si>
  <si>
    <t>STD's</t>
  </si>
  <si>
    <t>Total # of consultations</t>
  </si>
  <si>
    <t>Respiratory infection</t>
  </si>
  <si>
    <r>
      <t xml:space="preserve">Tuberculoses </t>
    </r>
    <r>
      <rPr>
        <b/>
        <sz val="10"/>
        <color theme="1"/>
        <rFont val="Calibri"/>
        <family val="2"/>
        <scheme val="minor"/>
      </rPr>
      <t>(confirmed)</t>
    </r>
  </si>
  <si>
    <t>New patients</t>
  </si>
  <si>
    <t>Return patients</t>
  </si>
  <si>
    <t>Adults</t>
  </si>
  <si>
    <t>Children 0-14 yrs</t>
  </si>
  <si>
    <t>Births</t>
  </si>
  <si>
    <t>Pregnant women</t>
  </si>
  <si>
    <t>Operations</t>
  </si>
  <si>
    <t>Home visits</t>
  </si>
  <si>
    <t>People vaccinated</t>
  </si>
  <si>
    <t>Annual Clinic Overview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</si>
</sst>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2" sqref="A2"/>
    </sheetView>
  </sheetViews>
  <sheetFormatPr defaultRowHeight="15" x14ac:dyDescent="0.25"/>
  <cols>
    <col min="1" max="1" width="21.85546875" style="3" customWidth="1"/>
    <col min="2" max="2" width="7.7109375" style="19" customWidth="1"/>
    <col min="3" max="3" width="7.7109375" style="20" customWidth="1"/>
    <col min="4" max="4" width="7.7109375" style="19" customWidth="1"/>
    <col min="5" max="5" width="7.7109375" style="20" customWidth="1"/>
    <col min="6" max="6" width="7.7109375" style="19" customWidth="1"/>
    <col min="7" max="7" width="7.7109375" style="20" customWidth="1"/>
    <col min="8" max="8" width="7.7109375" style="19" customWidth="1"/>
    <col min="9" max="9" width="7.7109375" style="20" customWidth="1"/>
    <col min="10" max="10" width="7.7109375" style="19" customWidth="1"/>
    <col min="11" max="11" width="7.7109375" style="20" customWidth="1"/>
    <col min="12" max="12" width="7.7109375" style="19" customWidth="1"/>
    <col min="13" max="13" width="7.7109375" style="20" customWidth="1"/>
    <col min="14" max="14" width="9.7109375" style="1" customWidth="1"/>
    <col min="15" max="16384" width="9.140625" style="2"/>
  </cols>
  <sheetData>
    <row r="1" spans="1:14" s="22" customFormat="1" ht="65.25" customHeight="1" x14ac:dyDescent="0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" customFormat="1" x14ac:dyDescent="0.25">
      <c r="B2" s="8" t="s">
        <v>0</v>
      </c>
      <c r="C2" s="9" t="s">
        <v>1</v>
      </c>
      <c r="D2" s="8" t="s">
        <v>2</v>
      </c>
      <c r="E2" s="9" t="s">
        <v>3</v>
      </c>
      <c r="F2" s="8" t="s">
        <v>4</v>
      </c>
      <c r="G2" s="9" t="s">
        <v>5</v>
      </c>
      <c r="H2" s="8" t="s">
        <v>6</v>
      </c>
      <c r="I2" s="9" t="s">
        <v>7</v>
      </c>
      <c r="J2" s="8" t="s">
        <v>8</v>
      </c>
      <c r="K2" s="9" t="s">
        <v>9</v>
      </c>
      <c r="L2" s="8" t="s">
        <v>10</v>
      </c>
      <c r="M2" s="9" t="s">
        <v>11</v>
      </c>
      <c r="N2" s="7" t="s">
        <v>41</v>
      </c>
    </row>
    <row r="3" spans="1:14" s="13" customFormat="1" x14ac:dyDescent="0.25">
      <c r="A3" s="4" t="s">
        <v>47</v>
      </c>
      <c r="B3" s="11">
        <v>2597</v>
      </c>
      <c r="C3" s="12">
        <v>2977</v>
      </c>
      <c r="D3" s="11">
        <v>3614</v>
      </c>
      <c r="E3" s="12">
        <v>2723</v>
      </c>
      <c r="F3" s="11">
        <v>3087</v>
      </c>
      <c r="G3" s="12">
        <v>2856</v>
      </c>
      <c r="H3" s="11">
        <v>3267</v>
      </c>
      <c r="I3" s="12">
        <v>3710</v>
      </c>
      <c r="J3" s="11">
        <v>2109</v>
      </c>
      <c r="K3" s="12">
        <v>2420</v>
      </c>
      <c r="L3" s="11">
        <v>3239</v>
      </c>
      <c r="M3" s="12">
        <v>2863</v>
      </c>
      <c r="N3" s="7">
        <f>SUM(B3:M3)</f>
        <v>35462</v>
      </c>
    </row>
    <row r="4" spans="1:14" s="16" customFormat="1" x14ac:dyDescent="0.25">
      <c r="A4" s="5" t="s">
        <v>50</v>
      </c>
      <c r="B4" s="14">
        <v>560</v>
      </c>
      <c r="C4" s="15">
        <v>719</v>
      </c>
      <c r="D4" s="14">
        <v>892</v>
      </c>
      <c r="E4" s="15">
        <v>695</v>
      </c>
      <c r="F4" s="14">
        <v>825</v>
      </c>
      <c r="G4" s="15">
        <v>718</v>
      </c>
      <c r="H4" s="14">
        <v>956</v>
      </c>
      <c r="I4" s="15">
        <v>1033</v>
      </c>
      <c r="J4" s="14">
        <v>555</v>
      </c>
      <c r="K4" s="15">
        <v>605</v>
      </c>
      <c r="L4" s="14">
        <v>824</v>
      </c>
      <c r="M4" s="15">
        <v>608</v>
      </c>
      <c r="N4" s="7">
        <f t="shared" ref="N4:N50" si="0">SUM(B4:M4)</f>
        <v>8990</v>
      </c>
    </row>
    <row r="5" spans="1:14" s="16" customFormat="1" x14ac:dyDescent="0.25">
      <c r="A5" s="5" t="s">
        <v>51</v>
      </c>
      <c r="B5" s="14">
        <v>2037</v>
      </c>
      <c r="C5" s="15">
        <v>2258</v>
      </c>
      <c r="D5" s="14">
        <v>2722</v>
      </c>
      <c r="E5" s="15">
        <v>2028</v>
      </c>
      <c r="F5" s="14">
        <v>2262</v>
      </c>
      <c r="G5" s="15">
        <v>2138</v>
      </c>
      <c r="H5" s="14">
        <v>2311</v>
      </c>
      <c r="I5" s="15">
        <v>2677</v>
      </c>
      <c r="J5" s="14">
        <v>1554</v>
      </c>
      <c r="K5" s="15">
        <v>1815</v>
      </c>
      <c r="L5" s="14">
        <v>2415</v>
      </c>
      <c r="M5" s="15">
        <v>2255</v>
      </c>
      <c r="N5" s="7">
        <f t="shared" si="0"/>
        <v>26472</v>
      </c>
    </row>
    <row r="6" spans="1:14" s="16" customFormat="1" x14ac:dyDescent="0.25">
      <c r="A6" s="5" t="s">
        <v>52</v>
      </c>
      <c r="B6" s="14">
        <v>1823</v>
      </c>
      <c r="C6" s="15">
        <v>2066</v>
      </c>
      <c r="D6" s="14">
        <v>2452</v>
      </c>
      <c r="E6" s="15">
        <v>1846</v>
      </c>
      <c r="F6" s="14">
        <v>2027</v>
      </c>
      <c r="G6" s="15">
        <v>1754</v>
      </c>
      <c r="H6" s="14">
        <v>1906</v>
      </c>
      <c r="I6" s="15">
        <v>2565</v>
      </c>
      <c r="J6" s="14">
        <v>1196</v>
      </c>
      <c r="K6" s="15">
        <v>1555</v>
      </c>
      <c r="L6" s="14">
        <v>2017</v>
      </c>
      <c r="M6" s="15">
        <v>1836</v>
      </c>
      <c r="N6" s="7">
        <f t="shared" si="0"/>
        <v>23043</v>
      </c>
    </row>
    <row r="7" spans="1:14" s="13" customFormat="1" x14ac:dyDescent="0.25">
      <c r="A7" s="4" t="s">
        <v>53</v>
      </c>
      <c r="B7" s="11">
        <v>774</v>
      </c>
      <c r="C7" s="12">
        <v>911</v>
      </c>
      <c r="D7" s="11">
        <v>1162</v>
      </c>
      <c r="E7" s="12">
        <v>877</v>
      </c>
      <c r="F7" s="11">
        <v>1060</v>
      </c>
      <c r="G7" s="12">
        <v>1102</v>
      </c>
      <c r="H7" s="11">
        <v>1307</v>
      </c>
      <c r="I7" s="12">
        <v>1145</v>
      </c>
      <c r="J7" s="11">
        <v>913</v>
      </c>
      <c r="K7" s="12">
        <v>865</v>
      </c>
      <c r="L7" s="11">
        <v>1222</v>
      </c>
      <c r="M7" s="12">
        <v>1027</v>
      </c>
      <c r="N7" s="7">
        <f t="shared" si="0"/>
        <v>12365</v>
      </c>
    </row>
    <row r="8" spans="1:14" s="18" customFormat="1" x14ac:dyDescent="0.25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7"/>
    </row>
    <row r="9" spans="1:14" s="13" customFormat="1" x14ac:dyDescent="0.25">
      <c r="A9" s="4" t="s">
        <v>54</v>
      </c>
      <c r="B9" s="11">
        <v>37</v>
      </c>
      <c r="C9" s="12">
        <v>36</v>
      </c>
      <c r="D9" s="11">
        <v>41</v>
      </c>
      <c r="E9" s="12">
        <v>41</v>
      </c>
      <c r="F9" s="11">
        <v>42</v>
      </c>
      <c r="G9" s="12">
        <v>40</v>
      </c>
      <c r="H9" s="11">
        <v>44</v>
      </c>
      <c r="I9" s="12">
        <v>31</v>
      </c>
      <c r="J9" s="11">
        <v>68</v>
      </c>
      <c r="K9" s="12">
        <v>67</v>
      </c>
      <c r="L9" s="11">
        <v>46</v>
      </c>
      <c r="M9" s="12">
        <v>27</v>
      </c>
      <c r="N9" s="7">
        <f t="shared" si="0"/>
        <v>520</v>
      </c>
    </row>
    <row r="10" spans="1:14" s="16" customFormat="1" x14ac:dyDescent="0.25">
      <c r="A10" s="5" t="s">
        <v>55</v>
      </c>
      <c r="B10" s="14">
        <v>248</v>
      </c>
      <c r="C10" s="15">
        <v>293</v>
      </c>
      <c r="D10" s="14">
        <v>350</v>
      </c>
      <c r="E10" s="15">
        <v>296</v>
      </c>
      <c r="F10" s="14">
        <v>344</v>
      </c>
      <c r="G10" s="15">
        <v>366</v>
      </c>
      <c r="H10" s="14">
        <v>331</v>
      </c>
      <c r="I10" s="15">
        <v>461</v>
      </c>
      <c r="J10" s="14">
        <v>306</v>
      </c>
      <c r="K10" s="15">
        <v>258</v>
      </c>
      <c r="L10" s="14">
        <v>299</v>
      </c>
      <c r="M10" s="15">
        <v>286</v>
      </c>
      <c r="N10" s="7">
        <f t="shared" si="0"/>
        <v>3838</v>
      </c>
    </row>
    <row r="11" spans="1:14" s="16" customFormat="1" x14ac:dyDescent="0.25">
      <c r="A11" s="5" t="s">
        <v>56</v>
      </c>
      <c r="B11" s="14">
        <v>0</v>
      </c>
      <c r="C11" s="15">
        <v>2</v>
      </c>
      <c r="D11" s="14">
        <v>1</v>
      </c>
      <c r="E11" s="15">
        <v>1</v>
      </c>
      <c r="F11" s="14">
        <v>2</v>
      </c>
      <c r="G11" s="15">
        <v>1</v>
      </c>
      <c r="H11" s="14">
        <v>1</v>
      </c>
      <c r="I11" s="15">
        <v>0</v>
      </c>
      <c r="J11" s="14">
        <v>1</v>
      </c>
      <c r="K11" s="15">
        <v>3</v>
      </c>
      <c r="L11" s="14">
        <v>1</v>
      </c>
      <c r="M11" s="15">
        <v>2</v>
      </c>
      <c r="N11" s="7">
        <f t="shared" si="0"/>
        <v>15</v>
      </c>
    </row>
    <row r="12" spans="1:14" s="16" customFormat="1" x14ac:dyDescent="0.25">
      <c r="A12" s="5" t="s">
        <v>57</v>
      </c>
      <c r="B12" s="14">
        <v>6</v>
      </c>
      <c r="C12" s="15">
        <v>112</v>
      </c>
      <c r="D12" s="14">
        <v>124</v>
      </c>
      <c r="E12" s="15">
        <v>120</v>
      </c>
      <c r="F12" s="14">
        <v>186</v>
      </c>
      <c r="G12" s="15">
        <v>90</v>
      </c>
      <c r="H12" s="14">
        <v>67</v>
      </c>
      <c r="I12" s="15">
        <v>18</v>
      </c>
      <c r="J12" s="14">
        <v>120</v>
      </c>
      <c r="K12" s="15">
        <v>62</v>
      </c>
      <c r="L12" s="14">
        <v>0</v>
      </c>
      <c r="M12" s="15">
        <v>0</v>
      </c>
      <c r="N12" s="7">
        <f t="shared" si="0"/>
        <v>905</v>
      </c>
    </row>
    <row r="13" spans="1:14" s="13" customFormat="1" x14ac:dyDescent="0.25">
      <c r="A13" s="4" t="s">
        <v>58</v>
      </c>
      <c r="B13" s="11">
        <v>5</v>
      </c>
      <c r="C13" s="12">
        <v>6</v>
      </c>
      <c r="D13" s="11">
        <v>6</v>
      </c>
      <c r="E13" s="12">
        <v>15</v>
      </c>
      <c r="F13" s="11">
        <v>11</v>
      </c>
      <c r="G13" s="12">
        <v>7</v>
      </c>
      <c r="H13" s="11">
        <v>7</v>
      </c>
      <c r="I13" s="12">
        <v>4</v>
      </c>
      <c r="J13" s="11">
        <v>9</v>
      </c>
      <c r="K13" s="12">
        <v>7</v>
      </c>
      <c r="L13" s="11">
        <v>10</v>
      </c>
      <c r="M13" s="12">
        <v>3</v>
      </c>
      <c r="N13" s="7">
        <f t="shared" si="0"/>
        <v>90</v>
      </c>
    </row>
    <row r="14" spans="1:14" s="18" customFormat="1" x14ac:dyDescent="0.25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s="13" customFormat="1" x14ac:dyDescent="0.25">
      <c r="A15" s="4" t="s">
        <v>12</v>
      </c>
      <c r="B15" s="11">
        <v>162</v>
      </c>
      <c r="C15" s="12">
        <v>192</v>
      </c>
      <c r="D15" s="11">
        <v>201</v>
      </c>
      <c r="E15" s="12">
        <v>131</v>
      </c>
      <c r="F15" s="11">
        <v>181</v>
      </c>
      <c r="G15" s="12">
        <v>161</v>
      </c>
      <c r="H15" s="11">
        <v>104</v>
      </c>
      <c r="I15" s="12">
        <v>39</v>
      </c>
      <c r="J15" s="11">
        <v>70</v>
      </c>
      <c r="K15" s="12">
        <v>118</v>
      </c>
      <c r="L15" s="11">
        <v>155</v>
      </c>
      <c r="M15" s="12">
        <v>127</v>
      </c>
      <c r="N15" s="7">
        <f t="shared" si="0"/>
        <v>1641</v>
      </c>
    </row>
    <row r="16" spans="1:14" s="16" customFormat="1" x14ac:dyDescent="0.25">
      <c r="A16" s="5" t="s">
        <v>13</v>
      </c>
      <c r="B16" s="14">
        <v>21</v>
      </c>
      <c r="C16" s="15">
        <v>21</v>
      </c>
      <c r="D16" s="14">
        <v>22</v>
      </c>
      <c r="E16" s="15">
        <v>16</v>
      </c>
      <c r="F16" s="14">
        <v>20</v>
      </c>
      <c r="G16" s="15">
        <v>23</v>
      </c>
      <c r="H16" s="14">
        <v>21</v>
      </c>
      <c r="I16" s="15">
        <v>11</v>
      </c>
      <c r="J16" s="14">
        <v>16</v>
      </c>
      <c r="K16" s="15">
        <v>21</v>
      </c>
      <c r="L16" s="14">
        <v>23</v>
      </c>
      <c r="M16" s="15">
        <v>15</v>
      </c>
      <c r="N16" s="7">
        <f t="shared" si="0"/>
        <v>230</v>
      </c>
    </row>
    <row r="17" spans="1:14" s="16" customFormat="1" x14ac:dyDescent="0.25">
      <c r="A17" s="5" t="s">
        <v>14</v>
      </c>
      <c r="B17" s="14">
        <v>23</v>
      </c>
      <c r="C17" s="15">
        <v>28</v>
      </c>
      <c r="D17" s="14">
        <v>31</v>
      </c>
      <c r="E17" s="15">
        <v>29</v>
      </c>
      <c r="F17" s="14">
        <v>25</v>
      </c>
      <c r="G17" s="15">
        <v>54</v>
      </c>
      <c r="H17" s="14">
        <v>78</v>
      </c>
      <c r="I17" s="15">
        <v>78</v>
      </c>
      <c r="J17" s="14">
        <v>54</v>
      </c>
      <c r="K17" s="15">
        <v>74</v>
      </c>
      <c r="L17" s="14">
        <v>176</v>
      </c>
      <c r="M17" s="15">
        <v>177</v>
      </c>
      <c r="N17" s="7">
        <f t="shared" si="0"/>
        <v>827</v>
      </c>
    </row>
    <row r="18" spans="1:14" s="13" customFormat="1" x14ac:dyDescent="0.25">
      <c r="A18" s="4" t="s">
        <v>15</v>
      </c>
      <c r="B18" s="11">
        <v>198</v>
      </c>
      <c r="C18" s="12">
        <v>82</v>
      </c>
      <c r="D18" s="11">
        <v>296</v>
      </c>
      <c r="E18" s="12">
        <v>200</v>
      </c>
      <c r="F18" s="11">
        <v>206</v>
      </c>
      <c r="G18" s="12">
        <v>149</v>
      </c>
      <c r="H18" s="11">
        <v>248</v>
      </c>
      <c r="I18" s="12">
        <v>159</v>
      </c>
      <c r="J18" s="11">
        <v>181</v>
      </c>
      <c r="K18" s="12">
        <v>205</v>
      </c>
      <c r="L18" s="11">
        <v>285</v>
      </c>
      <c r="M18" s="12">
        <v>296</v>
      </c>
      <c r="N18" s="7">
        <f t="shared" si="0"/>
        <v>2505</v>
      </c>
    </row>
    <row r="19" spans="1:14" s="16" customFormat="1" x14ac:dyDescent="0.25">
      <c r="A19" s="5" t="s">
        <v>16</v>
      </c>
      <c r="B19" s="14">
        <v>118</v>
      </c>
      <c r="C19" s="15">
        <v>149</v>
      </c>
      <c r="D19" s="14">
        <v>154</v>
      </c>
      <c r="E19" s="15">
        <v>115</v>
      </c>
      <c r="F19" s="14">
        <v>103</v>
      </c>
      <c r="G19" s="15">
        <v>90</v>
      </c>
      <c r="H19" s="14">
        <v>133</v>
      </c>
      <c r="I19" s="15">
        <v>103</v>
      </c>
      <c r="J19" s="14">
        <v>85</v>
      </c>
      <c r="K19" s="15">
        <v>69</v>
      </c>
      <c r="L19" s="14">
        <v>103</v>
      </c>
      <c r="M19" s="15">
        <v>78</v>
      </c>
      <c r="N19" s="7">
        <f t="shared" si="0"/>
        <v>1300</v>
      </c>
    </row>
    <row r="20" spans="1:14" s="16" customFormat="1" x14ac:dyDescent="0.25">
      <c r="A20" s="5" t="s">
        <v>17</v>
      </c>
      <c r="B20" s="14">
        <v>108</v>
      </c>
      <c r="C20" s="15">
        <v>159</v>
      </c>
      <c r="D20" s="14">
        <v>177</v>
      </c>
      <c r="E20" s="15">
        <v>153</v>
      </c>
      <c r="F20" s="14">
        <v>197</v>
      </c>
      <c r="G20" s="15">
        <v>173</v>
      </c>
      <c r="H20" s="14">
        <v>70</v>
      </c>
      <c r="I20" s="15">
        <v>144</v>
      </c>
      <c r="J20" s="14">
        <v>123</v>
      </c>
      <c r="K20" s="15">
        <v>124</v>
      </c>
      <c r="L20" s="14">
        <v>190</v>
      </c>
      <c r="M20" s="15">
        <v>139</v>
      </c>
      <c r="N20" s="7">
        <f t="shared" si="0"/>
        <v>1757</v>
      </c>
    </row>
    <row r="21" spans="1:14" s="16" customFormat="1" x14ac:dyDescent="0.25">
      <c r="A21" s="5" t="s">
        <v>18</v>
      </c>
      <c r="B21" s="14">
        <v>210</v>
      </c>
      <c r="C21" s="15">
        <v>232</v>
      </c>
      <c r="D21" s="14">
        <v>312</v>
      </c>
      <c r="E21" s="15">
        <v>225</v>
      </c>
      <c r="F21" s="14">
        <v>238</v>
      </c>
      <c r="G21" s="15">
        <v>235</v>
      </c>
      <c r="H21" s="14">
        <v>259</v>
      </c>
      <c r="I21" s="15">
        <v>228</v>
      </c>
      <c r="J21" s="14">
        <v>212</v>
      </c>
      <c r="K21" s="15">
        <v>198</v>
      </c>
      <c r="L21" s="14">
        <v>275</v>
      </c>
      <c r="M21" s="15">
        <v>240</v>
      </c>
      <c r="N21" s="7">
        <f t="shared" si="0"/>
        <v>2864</v>
      </c>
    </row>
    <row r="22" spans="1:14" s="16" customFormat="1" x14ac:dyDescent="0.25">
      <c r="A22" s="5" t="s">
        <v>48</v>
      </c>
      <c r="B22" s="14">
        <v>29</v>
      </c>
      <c r="C22" s="15">
        <v>29</v>
      </c>
      <c r="D22" s="14">
        <v>32</v>
      </c>
      <c r="E22" s="15">
        <v>25</v>
      </c>
      <c r="F22" s="14">
        <v>20</v>
      </c>
      <c r="G22" s="15">
        <v>68</v>
      </c>
      <c r="H22" s="14">
        <v>65</v>
      </c>
      <c r="I22" s="15">
        <v>31</v>
      </c>
      <c r="J22" s="14">
        <v>29</v>
      </c>
      <c r="K22" s="15">
        <v>39</v>
      </c>
      <c r="L22" s="14">
        <v>46</v>
      </c>
      <c r="M22" s="15">
        <v>50</v>
      </c>
      <c r="N22" s="7">
        <f t="shared" si="0"/>
        <v>463</v>
      </c>
    </row>
    <row r="23" spans="1:14" s="16" customFormat="1" x14ac:dyDescent="0.25">
      <c r="A23" s="5" t="s">
        <v>19</v>
      </c>
      <c r="B23" s="14">
        <v>1722</v>
      </c>
      <c r="C23" s="15">
        <v>1880</v>
      </c>
      <c r="D23" s="14">
        <v>2298</v>
      </c>
      <c r="E23" s="15">
        <v>1548</v>
      </c>
      <c r="F23" s="14">
        <v>1740</v>
      </c>
      <c r="G23" s="15">
        <v>1791</v>
      </c>
      <c r="H23" s="14">
        <v>2676</v>
      </c>
      <c r="I23" s="15">
        <v>1769</v>
      </c>
      <c r="J23" s="14">
        <v>1126</v>
      </c>
      <c r="K23" s="15">
        <v>1119</v>
      </c>
      <c r="L23" s="14">
        <v>2158</v>
      </c>
      <c r="M23" s="15">
        <v>1799</v>
      </c>
      <c r="N23" s="7">
        <f t="shared" si="0"/>
        <v>21626</v>
      </c>
    </row>
    <row r="24" spans="1:14" s="16" customFormat="1" x14ac:dyDescent="0.25">
      <c r="A24" s="5" t="s">
        <v>20</v>
      </c>
      <c r="B24" s="14">
        <v>337</v>
      </c>
      <c r="C24" s="15">
        <v>421</v>
      </c>
      <c r="D24" s="14">
        <v>551</v>
      </c>
      <c r="E24" s="15">
        <v>416</v>
      </c>
      <c r="F24" s="14">
        <v>529</v>
      </c>
      <c r="G24" s="15">
        <v>583</v>
      </c>
      <c r="H24" s="14">
        <v>582</v>
      </c>
      <c r="I24" s="15">
        <v>585</v>
      </c>
      <c r="J24" s="14">
        <v>502</v>
      </c>
      <c r="K24" s="15">
        <v>527</v>
      </c>
      <c r="L24" s="14">
        <v>706</v>
      </c>
      <c r="M24" s="15">
        <v>552</v>
      </c>
      <c r="N24" s="7">
        <f t="shared" si="0"/>
        <v>6291</v>
      </c>
    </row>
    <row r="25" spans="1:14" s="16" customFormat="1" x14ac:dyDescent="0.25">
      <c r="A25" s="5" t="s">
        <v>21</v>
      </c>
      <c r="B25" s="14">
        <v>4</v>
      </c>
      <c r="C25" s="15">
        <v>10</v>
      </c>
      <c r="D25" s="14">
        <v>5</v>
      </c>
      <c r="E25" s="15">
        <v>8</v>
      </c>
      <c r="F25" s="14">
        <v>5</v>
      </c>
      <c r="G25" s="15">
        <v>16</v>
      </c>
      <c r="H25" s="14">
        <v>12</v>
      </c>
      <c r="I25" s="15">
        <v>18</v>
      </c>
      <c r="J25" s="14">
        <v>10</v>
      </c>
      <c r="K25" s="15">
        <v>20</v>
      </c>
      <c r="L25" s="14">
        <v>7</v>
      </c>
      <c r="M25" s="15">
        <v>11</v>
      </c>
      <c r="N25" s="7">
        <f t="shared" si="0"/>
        <v>126</v>
      </c>
    </row>
    <row r="26" spans="1:14" s="18" customFormat="1" x14ac:dyDescent="0.25">
      <c r="A26" s="6" t="s">
        <v>22</v>
      </c>
      <c r="B26" s="14">
        <v>183</v>
      </c>
      <c r="C26" s="15">
        <v>228</v>
      </c>
      <c r="D26" s="14">
        <v>280</v>
      </c>
      <c r="E26" s="15">
        <v>272</v>
      </c>
      <c r="F26" s="14">
        <v>343</v>
      </c>
      <c r="G26" s="15">
        <v>358</v>
      </c>
      <c r="H26" s="14">
        <v>314</v>
      </c>
      <c r="I26" s="15">
        <v>308</v>
      </c>
      <c r="J26" s="14">
        <v>71</v>
      </c>
      <c r="K26" s="15">
        <v>229</v>
      </c>
      <c r="L26" s="14">
        <v>332</v>
      </c>
      <c r="M26" s="15">
        <v>288</v>
      </c>
      <c r="N26" s="7">
        <f t="shared" si="0"/>
        <v>3206</v>
      </c>
    </row>
    <row r="27" spans="1:14" s="16" customFormat="1" x14ac:dyDescent="0.25">
      <c r="A27" s="5" t="s">
        <v>23</v>
      </c>
      <c r="B27" s="14">
        <v>747</v>
      </c>
      <c r="C27" s="15">
        <v>897</v>
      </c>
      <c r="D27" s="14">
        <v>1180</v>
      </c>
      <c r="E27" s="15">
        <v>833</v>
      </c>
      <c r="F27" s="14">
        <v>949</v>
      </c>
      <c r="G27" s="15">
        <v>886</v>
      </c>
      <c r="H27" s="14">
        <v>1157</v>
      </c>
      <c r="I27" s="15">
        <v>194</v>
      </c>
      <c r="J27" s="14">
        <v>641</v>
      </c>
      <c r="K27" s="15">
        <v>636</v>
      </c>
      <c r="L27" s="14">
        <v>913</v>
      </c>
      <c r="M27" s="15">
        <v>630</v>
      </c>
      <c r="N27" s="7">
        <f t="shared" si="0"/>
        <v>9663</v>
      </c>
    </row>
    <row r="28" spans="1:14" s="16" customFormat="1" x14ac:dyDescent="0.25">
      <c r="A28" s="5" t="s">
        <v>24</v>
      </c>
      <c r="B28" s="14">
        <v>72</v>
      </c>
      <c r="C28" s="15">
        <v>90</v>
      </c>
      <c r="D28" s="14">
        <v>104</v>
      </c>
      <c r="E28" s="15">
        <v>71</v>
      </c>
      <c r="F28" s="14">
        <v>79</v>
      </c>
      <c r="G28" s="15">
        <v>92</v>
      </c>
      <c r="H28" s="14">
        <v>82</v>
      </c>
      <c r="I28" s="15">
        <v>77</v>
      </c>
      <c r="J28" s="14">
        <v>72</v>
      </c>
      <c r="K28" s="15">
        <v>68</v>
      </c>
      <c r="L28" s="14">
        <v>70</v>
      </c>
      <c r="M28" s="15">
        <v>64</v>
      </c>
      <c r="N28" s="7">
        <f t="shared" si="0"/>
        <v>941</v>
      </c>
    </row>
    <row r="29" spans="1:14" s="16" customFormat="1" x14ac:dyDescent="0.25">
      <c r="A29" s="5" t="s">
        <v>25</v>
      </c>
      <c r="B29" s="14">
        <v>460</v>
      </c>
      <c r="C29" s="15">
        <v>770</v>
      </c>
      <c r="D29" s="14">
        <v>961</v>
      </c>
      <c r="E29" s="15">
        <v>916</v>
      </c>
      <c r="F29" s="14">
        <v>900</v>
      </c>
      <c r="G29" s="15">
        <v>779</v>
      </c>
      <c r="H29" s="14">
        <v>988</v>
      </c>
      <c r="I29" s="15">
        <v>1090</v>
      </c>
      <c r="J29" s="14">
        <v>753</v>
      </c>
      <c r="K29" s="15">
        <v>948</v>
      </c>
      <c r="L29" s="14">
        <v>1161</v>
      </c>
      <c r="M29" s="15">
        <v>1162</v>
      </c>
      <c r="N29" s="7">
        <f t="shared" si="0"/>
        <v>10888</v>
      </c>
    </row>
    <row r="30" spans="1:14" s="16" customFormat="1" x14ac:dyDescent="0.25">
      <c r="A30" s="5" t="s">
        <v>26</v>
      </c>
      <c r="B30" s="14">
        <v>41</v>
      </c>
      <c r="C30" s="15">
        <v>30</v>
      </c>
      <c r="D30" s="14">
        <v>24</v>
      </c>
      <c r="E30" s="15">
        <v>40</v>
      </c>
      <c r="F30" s="14">
        <v>43</v>
      </c>
      <c r="G30" s="15">
        <v>35</v>
      </c>
      <c r="H30" s="14">
        <v>43</v>
      </c>
      <c r="I30" s="15">
        <v>33</v>
      </c>
      <c r="J30" s="14">
        <v>41</v>
      </c>
      <c r="K30" s="15">
        <v>44</v>
      </c>
      <c r="L30" s="14">
        <v>54</v>
      </c>
      <c r="M30" s="15">
        <v>27</v>
      </c>
      <c r="N30" s="7">
        <f t="shared" si="0"/>
        <v>455</v>
      </c>
    </row>
    <row r="31" spans="1:14" s="16" customFormat="1" x14ac:dyDescent="0.25">
      <c r="A31" s="5" t="s">
        <v>27</v>
      </c>
      <c r="B31" s="14">
        <v>20</v>
      </c>
      <c r="C31" s="15">
        <v>22</v>
      </c>
      <c r="D31" s="14">
        <v>21</v>
      </c>
      <c r="E31" s="15">
        <v>25</v>
      </c>
      <c r="F31" s="14">
        <v>36</v>
      </c>
      <c r="G31" s="15">
        <v>47</v>
      </c>
      <c r="H31" s="14">
        <v>55</v>
      </c>
      <c r="I31" s="15">
        <v>116</v>
      </c>
      <c r="J31" s="14">
        <v>45</v>
      </c>
      <c r="K31" s="15">
        <v>39</v>
      </c>
      <c r="L31" s="14">
        <v>21</v>
      </c>
      <c r="M31" s="15">
        <v>14</v>
      </c>
      <c r="N31" s="7">
        <f t="shared" si="0"/>
        <v>461</v>
      </c>
    </row>
    <row r="32" spans="1:14" s="7" customFormat="1" x14ac:dyDescent="0.25">
      <c r="B32" s="8" t="s">
        <v>0</v>
      </c>
      <c r="C32" s="9" t="s">
        <v>1</v>
      </c>
      <c r="D32" s="8" t="s">
        <v>2</v>
      </c>
      <c r="E32" s="9" t="s">
        <v>3</v>
      </c>
      <c r="F32" s="8" t="s">
        <v>4</v>
      </c>
      <c r="G32" s="9" t="s">
        <v>5</v>
      </c>
      <c r="H32" s="8" t="s">
        <v>6</v>
      </c>
      <c r="I32" s="9" t="s">
        <v>7</v>
      </c>
      <c r="J32" s="8" t="s">
        <v>8</v>
      </c>
      <c r="K32" s="9" t="s">
        <v>9</v>
      </c>
      <c r="L32" s="8" t="s">
        <v>10</v>
      </c>
      <c r="M32" s="9" t="s">
        <v>11</v>
      </c>
      <c r="N32" s="7" t="s">
        <v>41</v>
      </c>
    </row>
    <row r="33" spans="1:14" s="13" customFormat="1" x14ac:dyDescent="0.25">
      <c r="A33" s="4" t="s">
        <v>28</v>
      </c>
      <c r="B33" s="11">
        <v>24</v>
      </c>
      <c r="C33" s="12">
        <v>53</v>
      </c>
      <c r="D33" s="11">
        <v>27</v>
      </c>
      <c r="E33" s="12">
        <v>6</v>
      </c>
      <c r="F33" s="11">
        <v>6</v>
      </c>
      <c r="G33" s="12">
        <v>7</v>
      </c>
      <c r="H33" s="11">
        <v>7</v>
      </c>
      <c r="I33" s="12">
        <v>5</v>
      </c>
      <c r="J33" s="11">
        <v>6</v>
      </c>
      <c r="K33" s="12">
        <v>6</v>
      </c>
      <c r="L33" s="11">
        <v>8</v>
      </c>
      <c r="M33" s="12">
        <v>10</v>
      </c>
      <c r="N33" s="7">
        <f t="shared" si="0"/>
        <v>165</v>
      </c>
    </row>
    <row r="34" spans="1:14" s="16" customFormat="1" x14ac:dyDescent="0.25">
      <c r="A34" s="5" t="s">
        <v>29</v>
      </c>
      <c r="B34" s="14">
        <v>44</v>
      </c>
      <c r="C34" s="15">
        <v>23</v>
      </c>
      <c r="D34" s="14">
        <v>5</v>
      </c>
      <c r="E34" s="15">
        <v>16</v>
      </c>
      <c r="F34" s="14">
        <v>20</v>
      </c>
      <c r="G34" s="15">
        <v>69</v>
      </c>
      <c r="H34" s="14">
        <v>46</v>
      </c>
      <c r="I34" s="15">
        <v>56</v>
      </c>
      <c r="J34" s="14">
        <v>39</v>
      </c>
      <c r="K34" s="15">
        <v>34</v>
      </c>
      <c r="L34" s="14">
        <v>36</v>
      </c>
      <c r="M34" s="15">
        <v>51</v>
      </c>
      <c r="N34" s="7">
        <f t="shared" si="0"/>
        <v>439</v>
      </c>
    </row>
    <row r="35" spans="1:14" s="16" customFormat="1" x14ac:dyDescent="0.25">
      <c r="A35" s="5" t="s">
        <v>30</v>
      </c>
      <c r="B35" s="14">
        <v>12</v>
      </c>
      <c r="C35" s="15">
        <v>14</v>
      </c>
      <c r="D35" s="14">
        <v>9</v>
      </c>
      <c r="E35" s="15">
        <v>6</v>
      </c>
      <c r="F35" s="14">
        <v>5</v>
      </c>
      <c r="G35" s="15">
        <v>6</v>
      </c>
      <c r="H35" s="14">
        <v>6</v>
      </c>
      <c r="I35" s="15">
        <v>5</v>
      </c>
      <c r="J35" s="14">
        <v>12</v>
      </c>
      <c r="K35" s="15">
        <v>8</v>
      </c>
      <c r="L35" s="14">
        <v>6</v>
      </c>
      <c r="M35" s="15">
        <v>4</v>
      </c>
      <c r="N35" s="7">
        <f t="shared" si="0"/>
        <v>93</v>
      </c>
    </row>
    <row r="36" spans="1:14" s="16" customFormat="1" x14ac:dyDescent="0.25">
      <c r="A36" s="5" t="s">
        <v>31</v>
      </c>
      <c r="B36" s="14">
        <v>6</v>
      </c>
      <c r="C36" s="12">
        <v>9</v>
      </c>
      <c r="D36" s="14">
        <v>13</v>
      </c>
      <c r="E36" s="15">
        <v>9</v>
      </c>
      <c r="F36" s="14">
        <v>15</v>
      </c>
      <c r="G36" s="15">
        <v>13</v>
      </c>
      <c r="H36" s="14">
        <v>13</v>
      </c>
      <c r="I36" s="15">
        <v>9</v>
      </c>
      <c r="J36" s="14">
        <v>9</v>
      </c>
      <c r="K36" s="12">
        <v>7</v>
      </c>
      <c r="L36" s="14">
        <v>11</v>
      </c>
      <c r="M36" s="15">
        <v>12</v>
      </c>
      <c r="N36" s="7">
        <f t="shared" si="0"/>
        <v>126</v>
      </c>
    </row>
    <row r="37" spans="1:14" s="16" customFormat="1" x14ac:dyDescent="0.25">
      <c r="A37" s="5" t="s">
        <v>46</v>
      </c>
      <c r="B37" s="14">
        <v>2</v>
      </c>
      <c r="C37" s="15">
        <v>52</v>
      </c>
      <c r="D37" s="14">
        <v>12</v>
      </c>
      <c r="E37" s="15">
        <v>74</v>
      </c>
      <c r="F37" s="14">
        <v>33</v>
      </c>
      <c r="G37" s="15">
        <v>39</v>
      </c>
      <c r="H37" s="14">
        <v>47</v>
      </c>
      <c r="I37" s="15">
        <v>42</v>
      </c>
      <c r="J37" s="14">
        <v>14</v>
      </c>
      <c r="K37" s="15">
        <v>32</v>
      </c>
      <c r="L37" s="14">
        <v>42</v>
      </c>
      <c r="M37" s="15">
        <v>27</v>
      </c>
      <c r="N37" s="7">
        <f t="shared" si="0"/>
        <v>416</v>
      </c>
    </row>
    <row r="38" spans="1:14" s="16" customFormat="1" x14ac:dyDescent="0.25">
      <c r="A38" s="5" t="s">
        <v>32</v>
      </c>
      <c r="B38" s="14">
        <v>26</v>
      </c>
      <c r="C38" s="15">
        <v>47</v>
      </c>
      <c r="D38" s="14">
        <v>39</v>
      </c>
      <c r="E38" s="15">
        <v>59</v>
      </c>
      <c r="F38" s="14">
        <v>25</v>
      </c>
      <c r="G38" s="15">
        <v>30</v>
      </c>
      <c r="H38" s="14">
        <v>26</v>
      </c>
      <c r="I38" s="15">
        <v>25</v>
      </c>
      <c r="J38" s="14">
        <v>41</v>
      </c>
      <c r="K38" s="15">
        <v>25</v>
      </c>
      <c r="L38" s="14">
        <v>23</v>
      </c>
      <c r="M38" s="15">
        <v>25</v>
      </c>
      <c r="N38" s="7">
        <f t="shared" si="0"/>
        <v>391</v>
      </c>
    </row>
    <row r="39" spans="1:14" s="16" customFormat="1" x14ac:dyDescent="0.25">
      <c r="A39" s="5" t="s">
        <v>49</v>
      </c>
      <c r="B39" s="14">
        <v>43</v>
      </c>
      <c r="C39" s="15">
        <v>62</v>
      </c>
      <c r="D39" s="14">
        <v>49</v>
      </c>
      <c r="E39" s="15">
        <v>42</v>
      </c>
      <c r="F39" s="14">
        <v>33</v>
      </c>
      <c r="G39" s="15">
        <v>28</v>
      </c>
      <c r="H39" s="14">
        <v>44</v>
      </c>
      <c r="I39" s="15">
        <v>42</v>
      </c>
      <c r="J39" s="14">
        <v>57</v>
      </c>
      <c r="K39" s="15">
        <v>46</v>
      </c>
      <c r="L39" s="14">
        <v>14</v>
      </c>
      <c r="M39" s="15">
        <v>23</v>
      </c>
      <c r="N39" s="7">
        <f t="shared" si="0"/>
        <v>483</v>
      </c>
    </row>
    <row r="40" spans="1:14" s="16" customFormat="1" x14ac:dyDescent="0.25">
      <c r="A40" s="5" t="s">
        <v>33</v>
      </c>
      <c r="B40" s="14">
        <v>1</v>
      </c>
      <c r="C40" s="15">
        <v>0</v>
      </c>
      <c r="D40" s="14">
        <v>2</v>
      </c>
      <c r="E40" s="15">
        <v>1</v>
      </c>
      <c r="F40" s="14">
        <v>1</v>
      </c>
      <c r="G40" s="15">
        <v>2</v>
      </c>
      <c r="H40" s="14">
        <v>3</v>
      </c>
      <c r="I40" s="15">
        <v>2</v>
      </c>
      <c r="J40" s="14">
        <v>0</v>
      </c>
      <c r="K40" s="15">
        <v>0</v>
      </c>
      <c r="L40" s="14">
        <v>0</v>
      </c>
      <c r="M40" s="15">
        <v>0</v>
      </c>
      <c r="N40" s="7">
        <f t="shared" si="0"/>
        <v>12</v>
      </c>
    </row>
    <row r="41" spans="1:14" s="16" customFormat="1" x14ac:dyDescent="0.25">
      <c r="A41" s="5" t="s">
        <v>34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5">
        <v>0</v>
      </c>
      <c r="H41" s="14">
        <v>0</v>
      </c>
      <c r="I41" s="15">
        <v>0</v>
      </c>
      <c r="J41" s="14">
        <v>1</v>
      </c>
      <c r="K41" s="15">
        <v>0</v>
      </c>
      <c r="L41" s="14">
        <v>0</v>
      </c>
      <c r="M41" s="15">
        <v>0</v>
      </c>
      <c r="N41" s="7">
        <f t="shared" si="0"/>
        <v>1</v>
      </c>
    </row>
    <row r="42" spans="1:14" s="16" customFormat="1" x14ac:dyDescent="0.25">
      <c r="A42" s="5" t="s">
        <v>45</v>
      </c>
      <c r="B42" s="14">
        <v>360</v>
      </c>
      <c r="C42" s="15">
        <v>365</v>
      </c>
      <c r="D42" s="14">
        <v>408</v>
      </c>
      <c r="E42" s="15">
        <v>386</v>
      </c>
      <c r="F42" s="14">
        <v>328</v>
      </c>
      <c r="G42" s="15">
        <v>224</v>
      </c>
      <c r="H42" s="14">
        <v>353</v>
      </c>
      <c r="I42" s="15">
        <v>285</v>
      </c>
      <c r="J42" s="14">
        <v>324</v>
      </c>
      <c r="K42" s="15">
        <v>327</v>
      </c>
      <c r="L42" s="14">
        <v>347</v>
      </c>
      <c r="M42" s="15">
        <v>264</v>
      </c>
      <c r="N42" s="7">
        <f t="shared" si="0"/>
        <v>3971</v>
      </c>
    </row>
    <row r="43" spans="1:14" s="16" customFormat="1" x14ac:dyDescent="0.25">
      <c r="A43" s="5" t="s">
        <v>35</v>
      </c>
      <c r="B43" s="14">
        <v>277</v>
      </c>
      <c r="C43" s="15">
        <v>136</v>
      </c>
      <c r="D43" s="14">
        <v>129</v>
      </c>
      <c r="E43" s="15">
        <v>279</v>
      </c>
      <c r="F43" s="14">
        <v>309</v>
      </c>
      <c r="G43" s="15">
        <v>904</v>
      </c>
      <c r="H43" s="14">
        <v>951</v>
      </c>
      <c r="I43" s="15">
        <v>601</v>
      </c>
      <c r="J43" s="14">
        <v>213</v>
      </c>
      <c r="K43" s="15">
        <v>236</v>
      </c>
      <c r="L43" s="14">
        <v>143</v>
      </c>
      <c r="M43" s="15">
        <v>77</v>
      </c>
      <c r="N43" s="7">
        <f t="shared" si="0"/>
        <v>4255</v>
      </c>
    </row>
    <row r="44" spans="1:14" s="16" customFormat="1" x14ac:dyDescent="0.25">
      <c r="A44" s="5" t="s">
        <v>36</v>
      </c>
      <c r="B44" s="14">
        <v>21</v>
      </c>
      <c r="C44" s="15">
        <v>17</v>
      </c>
      <c r="D44" s="14">
        <v>17</v>
      </c>
      <c r="E44" s="15">
        <v>26</v>
      </c>
      <c r="F44" s="14">
        <v>25</v>
      </c>
      <c r="G44" s="15">
        <v>28</v>
      </c>
      <c r="H44" s="14">
        <v>31</v>
      </c>
      <c r="I44" s="15">
        <v>20</v>
      </c>
      <c r="J44" s="14">
        <v>15</v>
      </c>
      <c r="K44" s="15">
        <v>27</v>
      </c>
      <c r="L44" s="14">
        <v>13</v>
      </c>
      <c r="M44" s="15">
        <v>17</v>
      </c>
      <c r="N44" s="7">
        <f t="shared" si="0"/>
        <v>257</v>
      </c>
    </row>
    <row r="45" spans="1:14" s="16" customFormat="1" x14ac:dyDescent="0.25">
      <c r="A45" s="5" t="s">
        <v>37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5">
        <v>0</v>
      </c>
      <c r="H45" s="14">
        <v>0</v>
      </c>
      <c r="I45" s="15">
        <v>0</v>
      </c>
      <c r="J45" s="14">
        <v>0</v>
      </c>
      <c r="K45" s="15">
        <v>0</v>
      </c>
      <c r="L45" s="14">
        <v>0</v>
      </c>
      <c r="M45" s="15">
        <v>1</v>
      </c>
      <c r="N45" s="7">
        <f t="shared" si="0"/>
        <v>1</v>
      </c>
    </row>
    <row r="46" spans="1:14" s="16" customFormat="1" x14ac:dyDescent="0.25">
      <c r="A46" s="5" t="s">
        <v>38</v>
      </c>
      <c r="B46" s="14">
        <v>115</v>
      </c>
      <c r="C46" s="15">
        <v>137</v>
      </c>
      <c r="D46" s="14">
        <v>208</v>
      </c>
      <c r="E46" s="15">
        <v>184</v>
      </c>
      <c r="F46" s="14">
        <v>229</v>
      </c>
      <c r="G46" s="15">
        <v>260</v>
      </c>
      <c r="H46" s="14">
        <v>306</v>
      </c>
      <c r="I46" s="15">
        <v>197</v>
      </c>
      <c r="J46" s="14">
        <v>245</v>
      </c>
      <c r="K46" s="15">
        <v>228</v>
      </c>
      <c r="L46" s="14">
        <v>243</v>
      </c>
      <c r="M46" s="15">
        <v>274</v>
      </c>
      <c r="N46" s="7">
        <f t="shared" si="0"/>
        <v>2626</v>
      </c>
    </row>
    <row r="47" spans="1:14" s="16" customFormat="1" x14ac:dyDescent="0.25">
      <c r="A47" s="5" t="s">
        <v>39</v>
      </c>
      <c r="B47" s="14">
        <v>14</v>
      </c>
      <c r="C47" s="15">
        <v>9</v>
      </c>
      <c r="D47" s="14">
        <v>11</v>
      </c>
      <c r="E47" s="15">
        <v>12</v>
      </c>
      <c r="F47" s="14">
        <v>16</v>
      </c>
      <c r="G47" s="15">
        <v>6</v>
      </c>
      <c r="H47" s="14">
        <v>8</v>
      </c>
      <c r="I47" s="15">
        <v>8</v>
      </c>
      <c r="J47" s="14">
        <v>9</v>
      </c>
      <c r="K47" s="15">
        <v>11</v>
      </c>
      <c r="L47" s="14">
        <v>11</v>
      </c>
      <c r="M47" s="15">
        <v>8</v>
      </c>
      <c r="N47" s="7">
        <f t="shared" si="0"/>
        <v>123</v>
      </c>
    </row>
    <row r="48" spans="1:14" s="13" customFormat="1" x14ac:dyDescent="0.25">
      <c r="A48" s="4" t="s">
        <v>42</v>
      </c>
      <c r="B48" s="11">
        <v>202</v>
      </c>
      <c r="C48" s="12">
        <v>117</v>
      </c>
      <c r="D48" s="11">
        <v>456</v>
      </c>
      <c r="E48" s="12">
        <v>333</v>
      </c>
      <c r="F48" s="11">
        <v>350</v>
      </c>
      <c r="G48" s="12">
        <v>385</v>
      </c>
      <c r="H48" s="11" t="s">
        <v>44</v>
      </c>
      <c r="I48" s="12" t="s">
        <v>44</v>
      </c>
      <c r="J48" s="11" t="s">
        <v>44</v>
      </c>
      <c r="K48" s="12" t="s">
        <v>44</v>
      </c>
      <c r="L48" s="11" t="s">
        <v>44</v>
      </c>
      <c r="M48" s="12" t="s">
        <v>44</v>
      </c>
      <c r="N48" s="7">
        <f t="shared" si="0"/>
        <v>1843</v>
      </c>
    </row>
    <row r="49" spans="1:14" s="16" customFormat="1" x14ac:dyDescent="0.25">
      <c r="A49" s="5" t="s">
        <v>43</v>
      </c>
      <c r="B49" s="14">
        <v>209</v>
      </c>
      <c r="C49" s="15">
        <v>559</v>
      </c>
      <c r="D49" s="14">
        <v>698</v>
      </c>
      <c r="E49" s="15">
        <v>497</v>
      </c>
      <c r="F49" s="14">
        <v>535</v>
      </c>
      <c r="G49" s="15">
        <v>501</v>
      </c>
      <c r="H49" s="14" t="s">
        <v>44</v>
      </c>
      <c r="I49" s="15" t="s">
        <v>44</v>
      </c>
      <c r="J49" s="14" t="s">
        <v>44</v>
      </c>
      <c r="K49" s="15" t="s">
        <v>44</v>
      </c>
      <c r="L49" s="14" t="s">
        <v>44</v>
      </c>
      <c r="M49" s="15" t="s">
        <v>44</v>
      </c>
      <c r="N49" s="21">
        <f t="shared" si="0"/>
        <v>2999</v>
      </c>
    </row>
    <row r="50" spans="1:14" s="16" customFormat="1" x14ac:dyDescent="0.25">
      <c r="A50" s="5" t="s">
        <v>40</v>
      </c>
      <c r="B50" s="14">
        <v>61</v>
      </c>
      <c r="C50" s="15">
        <v>68</v>
      </c>
      <c r="D50" s="14">
        <v>78</v>
      </c>
      <c r="E50" s="15">
        <v>54</v>
      </c>
      <c r="F50" s="14">
        <v>52</v>
      </c>
      <c r="G50" s="15">
        <v>58</v>
      </c>
      <c r="H50" s="14">
        <v>62</v>
      </c>
      <c r="I50" s="15">
        <v>53</v>
      </c>
      <c r="J50" s="14">
        <v>62</v>
      </c>
      <c r="K50" s="15">
        <v>53</v>
      </c>
      <c r="L50" s="14">
        <v>65</v>
      </c>
      <c r="M50" s="15">
        <v>68</v>
      </c>
      <c r="N50" s="21">
        <f t="shared" si="0"/>
        <v>734</v>
      </c>
    </row>
  </sheetData>
  <mergeCells count="1">
    <mergeCell ref="A1:N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Lori</cp:lastModifiedBy>
  <cp:lastPrinted>2012-07-03T00:41:30Z</cp:lastPrinted>
  <dcterms:created xsi:type="dcterms:W3CDTF">2012-06-29T13:40:40Z</dcterms:created>
  <dcterms:modified xsi:type="dcterms:W3CDTF">2012-07-03T01:30:08Z</dcterms:modified>
</cp:coreProperties>
</file>